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 2021\Disciplina Financiera\Disciplina final\"/>
    </mc:Choice>
  </mc:AlternateContent>
  <xr:revisionPtr revIDLastSave="0" documentId="8_{3A233BCB-5215-43D3-A2E1-4D8188F90854}" xr6:coauthVersionLast="47" xr6:coauthVersionMax="47" xr10:uidLastSave="{00000000-0000-0000-0000-000000000000}"/>
  <bookViews>
    <workbookView xWindow="-108" yWindow="-108" windowWidth="23256" windowHeight="12456" xr2:uid="{A4DCF55C-12F8-4213-8990-8DA9820423AB}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E21" i="1"/>
  <c r="D21" i="1"/>
  <c r="C21" i="1"/>
  <c r="B21" i="1"/>
  <c r="G7" i="1"/>
  <c r="F7" i="1"/>
  <c r="E7" i="1"/>
  <c r="E31" i="1" s="1"/>
  <c r="D7" i="1"/>
  <c r="C7" i="1"/>
  <c r="B7" i="1"/>
  <c r="A2" i="1"/>
  <c r="F31" i="1" l="1"/>
  <c r="G31" i="1"/>
  <c r="C31" i="1"/>
  <c r="D31" i="1"/>
  <c r="B31" i="1"/>
</calcChain>
</file>

<file path=xl/sharedStrings.xml><?xml version="1.0" encoding="utf-8"?>
<sst xmlns="http://schemas.openxmlformats.org/spreadsheetml/2006/main" count="38" uniqueCount="38">
  <si>
    <t>Formato 7 c) Resultados de Ingresos - LDF</t>
  </si>
  <si>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</si>
  <si>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</si>
  <si>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</si>
  <si>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</si>
  <si>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</si>
  <si>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</si>
  <si>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</si>
  <si>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</si>
  <si>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</si>
  <si>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</si>
  <si>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</si>
  <si>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</si>
  <si>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</si>
  <si>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</si>
  <si>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</si>
  <si>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</si>
  <si>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</si>
  <si>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</si>
  <si>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</si>
  <si>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</si>
  <si>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</si>
  <si>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</si>
  <si>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</si>
  <si>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</si>
  <si>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</si>
  <si>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</si>
  <si>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</si>
  <si>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</si>
  <si>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</si>
  <si>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</si>
  <si>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</si>
  <si>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</si>
  <si>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2016 ¹ (c)</t>
  </si>
  <si>
    <t>2017 ¹ (c)</t>
  </si>
  <si>
    <t>2018 ¹ (c)</t>
  </si>
  <si>
    <t>2019 ¹ (c)</t>
  </si>
  <si>
    <t>2015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</si>
</sst>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4" fontId="1" fillId="0" borderId="9" xfId="0" applyNumberFormat="1" applyFont="1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 applyProtection="1">
      <alignment vertical="center"/>
      <protection locked="0"/>
    </xf>
    <xf numFmtId="4" fontId="0" fillId="0" borderId="10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CUENTAS%20PUBLICAS\2021\Anual%202021\Digital\0361_IDF_MYUR_000_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Yuriria, Gobierno del Estado de Guanajuato</v>
          </cell>
        </row>
        <row r="12">
          <cell r="C12">
            <v>2021</v>
          </cell>
        </row>
        <row r="25">
          <cell r="D25" t="str">
            <v>2016 ¹ (c)</v>
          </cell>
          <cell r="E25" t="str">
            <v>2017 ¹ (c)</v>
          </cell>
          <cell r="F25" t="str">
            <v>2018 ¹ (c)</v>
          </cell>
          <cell r="G25" t="str">
            <v>2019 ¹ (c)</v>
          </cell>
          <cell r="H25" t="str">
            <v>2020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B61B-2170-43C0-9504-0E549645F4F6}">
  <dimension ref="A1:G47"/>
  <sheetViews>
    <sheetView tabSelected="1" view="pageBreakPreview" zoomScale="60" zoomScaleNormal="100" workbookViewId="0">
      <selection activeCell="F13" sqref="F13"/>
    </sheetView>
  </sheetViews>
  <sheetFormatPr baseColWidth="10" defaultColWidth="0" defaultRowHeight="0" zeroHeight="1" x14ac:dyDescent="0.3"/>
  <cols>
    <col min="1" max="1" width="88.109375" customWidth="1"/>
    <col min="2" max="7" width="20.6640625" customWidth="1"/>
    <col min="8" max="16384" width="10.88671875" hidden="1"/>
  </cols>
  <sheetData>
    <row r="1" spans="1:7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ht="14.4" x14ac:dyDescent="0.3">
      <c r="A2" s="3" t="str">
        <f>ENTIDAD</f>
        <v>Municipio de Yuriria, Gobierno del Estado de Guanajuato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9" t="s">
        <v>2</v>
      </c>
      <c r="B4" s="10"/>
      <c r="C4" s="10"/>
      <c r="D4" s="10"/>
      <c r="E4" s="10"/>
      <c r="F4" s="10"/>
      <c r="G4" s="11"/>
    </row>
    <row r="5" spans="1:7" ht="14.4" x14ac:dyDescent="0.3">
      <c r="A5" s="12" t="s">
        <v>3</v>
      </c>
      <c r="B5" s="13" t="s">
        <v>37</v>
      </c>
      <c r="C5" s="13" t="s">
        <v>33</v>
      </c>
      <c r="D5" s="13" t="s">
        <v>34</v>
      </c>
      <c r="E5" s="13" t="s">
        <v>35</v>
      </c>
      <c r="F5" s="13" t="s">
        <v>36</v>
      </c>
      <c r="G5" s="14">
        <v>2020</v>
      </c>
    </row>
    <row r="6" spans="1:7" ht="32.1" customHeight="1" x14ac:dyDescent="0.3">
      <c r="A6" s="15"/>
      <c r="B6" s="16"/>
      <c r="C6" s="16"/>
      <c r="D6" s="16"/>
      <c r="E6" s="16"/>
      <c r="F6" s="16"/>
      <c r="G6" s="17" t="s">
        <v>4</v>
      </c>
    </row>
    <row r="7" spans="1:7" ht="14.4" x14ac:dyDescent="0.3">
      <c r="A7" s="18" t="s">
        <v>5</v>
      </c>
      <c r="B7" s="19">
        <f>SUM(B8:B19)</f>
        <v>0</v>
      </c>
      <c r="C7" s="19">
        <f t="shared" ref="C7:G7" si="0">SUM(C8:C19)</f>
        <v>0</v>
      </c>
      <c r="D7" s="19">
        <f t="shared" si="0"/>
        <v>0</v>
      </c>
      <c r="E7" s="19">
        <f t="shared" si="0"/>
        <v>0</v>
      </c>
      <c r="F7" s="29">
        <f t="shared" si="0"/>
        <v>136333935.40000001</v>
      </c>
      <c r="G7" s="29">
        <f t="shared" si="0"/>
        <v>133195968.77443981</v>
      </c>
    </row>
    <row r="8" spans="1:7" ht="14.4" x14ac:dyDescent="0.3">
      <c r="A8" s="20" t="s">
        <v>6</v>
      </c>
      <c r="B8" s="21">
        <v>0</v>
      </c>
      <c r="C8" s="21">
        <v>0</v>
      </c>
      <c r="D8" s="21">
        <v>0</v>
      </c>
      <c r="E8" s="21">
        <v>0</v>
      </c>
      <c r="F8" s="30">
        <v>12497062.68</v>
      </c>
      <c r="G8" s="30">
        <v>12512053.509999998</v>
      </c>
    </row>
    <row r="9" spans="1:7" ht="14.4" x14ac:dyDescent="0.3">
      <c r="A9" s="20" t="s">
        <v>7</v>
      </c>
      <c r="B9" s="21">
        <v>0</v>
      </c>
      <c r="C9" s="21">
        <v>0</v>
      </c>
      <c r="D9" s="21">
        <v>0</v>
      </c>
      <c r="E9" s="21">
        <v>0</v>
      </c>
      <c r="F9" s="30">
        <v>0</v>
      </c>
      <c r="G9" s="30">
        <v>0</v>
      </c>
    </row>
    <row r="10" spans="1:7" ht="14.4" x14ac:dyDescent="0.3">
      <c r="A10" s="20" t="s">
        <v>8</v>
      </c>
      <c r="B10" s="21">
        <v>0</v>
      </c>
      <c r="C10" s="21">
        <v>0</v>
      </c>
      <c r="D10" s="21">
        <v>0</v>
      </c>
      <c r="E10" s="21">
        <v>0</v>
      </c>
      <c r="F10" s="30">
        <v>0</v>
      </c>
      <c r="G10" s="30">
        <v>0</v>
      </c>
    </row>
    <row r="11" spans="1:7" ht="14.4" x14ac:dyDescent="0.3">
      <c r="A11" s="20" t="s">
        <v>9</v>
      </c>
      <c r="B11" s="21">
        <v>0</v>
      </c>
      <c r="C11" s="21">
        <v>0</v>
      </c>
      <c r="D11" s="21">
        <v>0</v>
      </c>
      <c r="E11" s="21">
        <v>0</v>
      </c>
      <c r="F11" s="30">
        <v>20775211.440000001</v>
      </c>
      <c r="G11" s="30">
        <v>22461065.844833333</v>
      </c>
    </row>
    <row r="12" spans="1:7" ht="14.4" x14ac:dyDescent="0.3">
      <c r="A12" s="20" t="s">
        <v>10</v>
      </c>
      <c r="B12" s="21">
        <v>0</v>
      </c>
      <c r="C12" s="21">
        <v>0</v>
      </c>
      <c r="D12" s="21">
        <v>0</v>
      </c>
      <c r="E12" s="21">
        <v>0</v>
      </c>
      <c r="F12" s="30">
        <v>500275.1</v>
      </c>
      <c r="G12" s="30">
        <v>843771.01273148146</v>
      </c>
    </row>
    <row r="13" spans="1:7" ht="14.4" x14ac:dyDescent="0.3">
      <c r="A13" s="20" t="s">
        <v>11</v>
      </c>
      <c r="B13" s="21">
        <v>0</v>
      </c>
      <c r="C13" s="21">
        <v>0</v>
      </c>
      <c r="D13" s="21">
        <v>0</v>
      </c>
      <c r="E13" s="21">
        <v>0</v>
      </c>
      <c r="F13" s="30">
        <v>1489138.79</v>
      </c>
      <c r="G13" s="30">
        <v>1586658.4568750001</v>
      </c>
    </row>
    <row r="14" spans="1:7" ht="14.4" x14ac:dyDescent="0.3">
      <c r="A14" s="20" t="s">
        <v>12</v>
      </c>
      <c r="B14" s="21">
        <v>0</v>
      </c>
      <c r="C14" s="21">
        <v>0</v>
      </c>
      <c r="D14" s="21">
        <v>0</v>
      </c>
      <c r="E14" s="21">
        <v>0</v>
      </c>
      <c r="F14" s="30">
        <v>0</v>
      </c>
      <c r="G14" s="30">
        <v>0</v>
      </c>
    </row>
    <row r="15" spans="1:7" ht="14.4" x14ac:dyDescent="0.3">
      <c r="A15" s="20" t="s">
        <v>13</v>
      </c>
      <c r="B15" s="21">
        <v>0</v>
      </c>
      <c r="C15" s="21">
        <v>0</v>
      </c>
      <c r="D15" s="21">
        <v>0</v>
      </c>
      <c r="E15" s="21">
        <v>0</v>
      </c>
      <c r="F15" s="30">
        <v>98653703.480000004</v>
      </c>
      <c r="G15" s="30">
        <v>93360551.439999998</v>
      </c>
    </row>
    <row r="16" spans="1:7" ht="14.4" x14ac:dyDescent="0.3">
      <c r="A16" s="20" t="s">
        <v>14</v>
      </c>
      <c r="B16" s="21">
        <v>0</v>
      </c>
      <c r="C16" s="21">
        <v>0</v>
      </c>
      <c r="D16" s="21">
        <v>0</v>
      </c>
      <c r="E16" s="21">
        <v>0</v>
      </c>
      <c r="F16" s="30">
        <v>1771535.56</v>
      </c>
      <c r="G16" s="30">
        <v>1385724.6</v>
      </c>
    </row>
    <row r="17" spans="1:7" ht="14.4" x14ac:dyDescent="0.3">
      <c r="A17" s="20" t="s">
        <v>15</v>
      </c>
      <c r="B17" s="21">
        <v>0</v>
      </c>
      <c r="C17" s="21">
        <v>0</v>
      </c>
      <c r="D17" s="21">
        <v>0</v>
      </c>
      <c r="E17" s="21">
        <v>0</v>
      </c>
      <c r="F17" s="30">
        <v>0</v>
      </c>
      <c r="G17" s="30">
        <v>0</v>
      </c>
    </row>
    <row r="18" spans="1:7" ht="14.4" x14ac:dyDescent="0.3">
      <c r="A18" s="20" t="s">
        <v>16</v>
      </c>
      <c r="B18" s="21">
        <v>0</v>
      </c>
      <c r="C18" s="21">
        <v>0</v>
      </c>
      <c r="D18" s="21">
        <v>0</v>
      </c>
      <c r="E18" s="21">
        <v>0</v>
      </c>
      <c r="F18" s="30">
        <v>647008.35</v>
      </c>
      <c r="G18" s="30">
        <v>1046143.9100000001</v>
      </c>
    </row>
    <row r="19" spans="1:7" ht="14.4" x14ac:dyDescent="0.3">
      <c r="A19" s="20" t="s">
        <v>17</v>
      </c>
      <c r="B19" s="21">
        <v>0</v>
      </c>
      <c r="C19" s="21">
        <v>0</v>
      </c>
      <c r="D19" s="21">
        <v>0</v>
      </c>
      <c r="E19" s="21">
        <v>0</v>
      </c>
      <c r="F19" s="30">
        <v>0</v>
      </c>
      <c r="G19" s="30">
        <v>0</v>
      </c>
    </row>
    <row r="20" spans="1:7" ht="14.4" x14ac:dyDescent="0.3">
      <c r="A20" s="22"/>
      <c r="B20" s="22"/>
      <c r="C20" s="22"/>
      <c r="D20" s="22"/>
      <c r="E20" s="22"/>
      <c r="F20" s="31"/>
      <c r="G20" s="31"/>
    </row>
    <row r="21" spans="1:7" ht="14.4" x14ac:dyDescent="0.3">
      <c r="A21" s="23" t="s">
        <v>18</v>
      </c>
      <c r="B21" s="24">
        <f>SUM(B22:B26)</f>
        <v>0</v>
      </c>
      <c r="C21" s="24">
        <f t="shared" ref="C21:G21" si="1">SUM(C22:C26)</f>
        <v>0</v>
      </c>
      <c r="D21" s="24">
        <f t="shared" si="1"/>
        <v>0</v>
      </c>
      <c r="E21" s="24">
        <f t="shared" si="1"/>
        <v>0</v>
      </c>
      <c r="F21" s="32">
        <f t="shared" si="1"/>
        <v>106253997.19999999</v>
      </c>
      <c r="G21" s="32">
        <f t="shared" si="1"/>
        <v>124845714.31</v>
      </c>
    </row>
    <row r="22" spans="1:7" ht="14.4" x14ac:dyDescent="0.3">
      <c r="A22" s="20" t="s">
        <v>19</v>
      </c>
      <c r="B22" s="21">
        <v>0</v>
      </c>
      <c r="C22" s="21">
        <v>0</v>
      </c>
      <c r="D22" s="21">
        <v>0</v>
      </c>
      <c r="E22" s="21">
        <v>0</v>
      </c>
      <c r="F22" s="30">
        <v>95491285.75999999</v>
      </c>
      <c r="G22" s="30">
        <v>97867253.210000008</v>
      </c>
    </row>
    <row r="23" spans="1:7" ht="14.4" x14ac:dyDescent="0.3">
      <c r="A23" s="20" t="s">
        <v>20</v>
      </c>
      <c r="B23" s="21">
        <v>0</v>
      </c>
      <c r="C23" s="21">
        <v>0</v>
      </c>
      <c r="D23" s="21">
        <v>0</v>
      </c>
      <c r="E23" s="21">
        <v>0</v>
      </c>
      <c r="F23" s="30">
        <v>10762711.440000001</v>
      </c>
      <c r="G23" s="30">
        <v>26978461.100000001</v>
      </c>
    </row>
    <row r="24" spans="1:7" ht="14.4" x14ac:dyDescent="0.3">
      <c r="A24" s="20" t="s">
        <v>21</v>
      </c>
      <c r="B24" s="21">
        <v>0</v>
      </c>
      <c r="C24" s="21">
        <v>0</v>
      </c>
      <c r="D24" s="21">
        <v>0</v>
      </c>
      <c r="E24" s="21">
        <v>0</v>
      </c>
      <c r="F24" s="30">
        <v>0</v>
      </c>
      <c r="G24" s="30">
        <v>0</v>
      </c>
    </row>
    <row r="25" spans="1:7" ht="14.4" x14ac:dyDescent="0.3">
      <c r="A25" s="20" t="s">
        <v>22</v>
      </c>
      <c r="B25" s="21">
        <v>0</v>
      </c>
      <c r="C25" s="21">
        <v>0</v>
      </c>
      <c r="D25" s="21">
        <v>0</v>
      </c>
      <c r="E25" s="21">
        <v>0</v>
      </c>
      <c r="F25" s="30">
        <v>0</v>
      </c>
      <c r="G25" s="30">
        <v>0</v>
      </c>
    </row>
    <row r="26" spans="1:7" ht="14.4" x14ac:dyDescent="0.3">
      <c r="A26" s="20" t="s">
        <v>23</v>
      </c>
      <c r="B26" s="21">
        <v>0</v>
      </c>
      <c r="C26" s="21">
        <v>0</v>
      </c>
      <c r="D26" s="21">
        <v>0</v>
      </c>
      <c r="E26" s="21">
        <v>0</v>
      </c>
      <c r="F26" s="30">
        <v>0</v>
      </c>
      <c r="G26" s="30">
        <v>0</v>
      </c>
    </row>
    <row r="27" spans="1:7" ht="14.4" x14ac:dyDescent="0.3">
      <c r="A27" s="22"/>
      <c r="B27" s="22"/>
      <c r="C27" s="22"/>
      <c r="D27" s="22"/>
      <c r="E27" s="22"/>
      <c r="F27" s="31"/>
      <c r="G27" s="31"/>
    </row>
    <row r="28" spans="1:7" ht="14.4" x14ac:dyDescent="0.3">
      <c r="A28" s="23" t="s">
        <v>24</v>
      </c>
      <c r="B28" s="24">
        <f>B29</f>
        <v>0</v>
      </c>
      <c r="C28" s="24">
        <f t="shared" ref="C28:G28" si="2">C29</f>
        <v>0</v>
      </c>
      <c r="D28" s="24">
        <f t="shared" si="2"/>
        <v>0</v>
      </c>
      <c r="E28" s="24">
        <f t="shared" si="2"/>
        <v>0</v>
      </c>
      <c r="F28" s="32">
        <f t="shared" si="2"/>
        <v>6500000</v>
      </c>
      <c r="G28" s="32">
        <f t="shared" si="2"/>
        <v>7500000</v>
      </c>
    </row>
    <row r="29" spans="1:7" ht="14.4" x14ac:dyDescent="0.3">
      <c r="A29" s="20" t="s">
        <v>25</v>
      </c>
      <c r="B29" s="21">
        <v>0</v>
      </c>
      <c r="C29" s="21">
        <v>0</v>
      </c>
      <c r="D29" s="21">
        <v>0</v>
      </c>
      <c r="E29" s="21">
        <v>0</v>
      </c>
      <c r="F29" s="30">
        <v>6500000</v>
      </c>
      <c r="G29" s="30">
        <v>7500000</v>
      </c>
    </row>
    <row r="30" spans="1:7" ht="14.4" x14ac:dyDescent="0.3">
      <c r="A30" s="22"/>
      <c r="B30" s="22"/>
      <c r="C30" s="22"/>
      <c r="D30" s="22"/>
      <c r="E30" s="22"/>
      <c r="F30" s="31"/>
      <c r="G30" s="31"/>
    </row>
    <row r="31" spans="1:7" ht="14.4" x14ac:dyDescent="0.3">
      <c r="A31" s="23" t="s">
        <v>26</v>
      </c>
      <c r="B31" s="24">
        <f>B7+B21+B28</f>
        <v>0</v>
      </c>
      <c r="C31" s="24">
        <f t="shared" ref="C31:G31" si="3">C7+C21+C28</f>
        <v>0</v>
      </c>
      <c r="D31" s="24">
        <f t="shared" si="3"/>
        <v>0</v>
      </c>
      <c r="E31" s="24">
        <f t="shared" si="3"/>
        <v>0</v>
      </c>
      <c r="F31" s="32">
        <f t="shared" si="3"/>
        <v>249087932.59999999</v>
      </c>
      <c r="G31" s="32">
        <f t="shared" si="3"/>
        <v>265541683.08443981</v>
      </c>
    </row>
    <row r="32" spans="1:7" ht="14.4" x14ac:dyDescent="0.3">
      <c r="A32" s="22"/>
      <c r="B32" s="22"/>
      <c r="C32" s="22"/>
      <c r="D32" s="22"/>
      <c r="E32" s="22"/>
      <c r="F32" s="31"/>
      <c r="G32" s="31"/>
    </row>
    <row r="33" spans="1:7" ht="14.4" x14ac:dyDescent="0.3">
      <c r="A33" s="23" t="s">
        <v>27</v>
      </c>
      <c r="B33" s="22"/>
      <c r="C33" s="22"/>
      <c r="D33" s="22"/>
      <c r="E33" s="22"/>
      <c r="F33" s="31"/>
      <c r="G33" s="31"/>
    </row>
    <row r="34" spans="1:7" ht="14.4" x14ac:dyDescent="0.3">
      <c r="A34" s="25" t="s">
        <v>28</v>
      </c>
      <c r="B34" s="21">
        <v>0</v>
      </c>
      <c r="C34" s="21">
        <v>0</v>
      </c>
      <c r="D34" s="21">
        <v>0</v>
      </c>
      <c r="E34" s="21">
        <v>0</v>
      </c>
      <c r="F34" s="30">
        <v>6500000</v>
      </c>
      <c r="G34" s="30">
        <v>7500000</v>
      </c>
    </row>
    <row r="35" spans="1:7" ht="28.8" x14ac:dyDescent="0.3">
      <c r="A35" s="25" t="s">
        <v>29</v>
      </c>
      <c r="B35" s="21">
        <v>0</v>
      </c>
      <c r="C35" s="21">
        <v>0</v>
      </c>
      <c r="D35" s="21">
        <v>0</v>
      </c>
      <c r="E35" s="21">
        <v>0</v>
      </c>
      <c r="F35" s="30">
        <v>0</v>
      </c>
      <c r="G35" s="30">
        <v>0</v>
      </c>
    </row>
    <row r="36" spans="1:7" ht="14.4" x14ac:dyDescent="0.3">
      <c r="A36" s="23" t="s">
        <v>30</v>
      </c>
      <c r="B36" s="24">
        <f>B34+B35</f>
        <v>0</v>
      </c>
      <c r="C36" s="24">
        <f t="shared" ref="C36:G36" si="4">C34+C35</f>
        <v>0</v>
      </c>
      <c r="D36" s="24">
        <f t="shared" si="4"/>
        <v>0</v>
      </c>
      <c r="E36" s="24">
        <f t="shared" si="4"/>
        <v>0</v>
      </c>
      <c r="F36" s="32">
        <f t="shared" si="4"/>
        <v>6500000</v>
      </c>
      <c r="G36" s="32">
        <f t="shared" si="4"/>
        <v>7500000</v>
      </c>
    </row>
    <row r="37" spans="1:7" ht="14.4" x14ac:dyDescent="0.3">
      <c r="A37" s="26"/>
      <c r="B37" s="26"/>
      <c r="C37" s="26"/>
      <c r="D37" s="26"/>
      <c r="E37" s="26"/>
      <c r="F37" s="33"/>
      <c r="G37" s="33"/>
    </row>
    <row r="38" spans="1:7" ht="14.4" x14ac:dyDescent="0.3">
      <c r="A38" s="27"/>
    </row>
    <row r="39" spans="1:7" ht="15" customHeight="1" x14ac:dyDescent="0.3">
      <c r="A39" s="28" t="s">
        <v>31</v>
      </c>
      <c r="B39" s="28"/>
      <c r="C39" s="28"/>
      <c r="D39" s="28"/>
      <c r="E39" s="28"/>
      <c r="F39" s="28"/>
      <c r="G39" s="28"/>
    </row>
    <row r="40" spans="1:7" ht="15" customHeight="1" x14ac:dyDescent="0.3">
      <c r="A40" s="28" t="s">
        <v>32</v>
      </c>
      <c r="B40" s="28"/>
      <c r="C40" s="28"/>
      <c r="D40" s="28"/>
      <c r="E40" s="28"/>
      <c r="F40" s="28"/>
      <c r="G40" s="28"/>
    </row>
    <row r="42" spans="1:7" ht="15" hidden="1" customHeight="1" x14ac:dyDescent="0.3"/>
    <row r="43" spans="1:7" ht="15" hidden="1" customHeight="1" x14ac:dyDescent="0.3"/>
    <row r="44" spans="1:7" ht="15" hidden="1" customHeight="1" x14ac:dyDescent="0.3"/>
    <row r="45" spans="1:7" ht="15" hidden="1" customHeight="1" x14ac:dyDescent="0.3"/>
    <row r="46" spans="1:7" ht="15" hidden="1" customHeight="1" x14ac:dyDescent="0.3"/>
    <row r="47" spans="1:7" ht="15.75" hidden="1" customHeight="1" x14ac:dyDescent="0.3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36" xr:uid="{9F97E00B-CFDF-49D8-A4B0-A010040C9009}">
      <formula1>-1.79769313486231E+100</formula1>
      <formula2>1.79769313486231E+100</formula2>
    </dataValidation>
    <dataValidation allowBlank="1" showInputMessage="1" showErrorMessage="1" prompt="Año 5 (c)" sqref="B5:B6" xr:uid="{75564FF3-45BD-4795-A4C4-82AD5493DBE3}"/>
    <dataValidation allowBlank="1" showInputMessage="1" showErrorMessage="1" prompt="Año 4 (c)" sqref="C5:C6" xr:uid="{3BB5EE46-040B-463B-BA4E-A39E44F28122}"/>
    <dataValidation allowBlank="1" showInputMessage="1" showErrorMessage="1" prompt="Año 3 (c)" sqref="D5:D6" xr:uid="{D6B747D8-0FC7-4AC8-98BA-CB5CA593052F}"/>
    <dataValidation allowBlank="1" showInputMessage="1" showErrorMessage="1" prompt="Año 2 (c)" sqref="E5:E6" xr:uid="{334A887C-E2F4-4279-B700-3657522973E4}"/>
    <dataValidation allowBlank="1" showInputMessage="1" showErrorMessage="1" prompt="Año 1 (c)" sqref="F5:F6" xr:uid="{A320590B-464B-47E5-B587-D0EA71BD9334}"/>
  </dataValidations>
  <pageMargins left="0.7" right="0.7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2022-07-05T02:14:55Z</dcterms:created>
  <dcterms:modified xsi:type="dcterms:W3CDTF">2022-07-05T02:18:03Z</dcterms:modified>
</cp:coreProperties>
</file>